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8F2D72C-098B-42A5-A4D1-AD19260795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2 год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" i="5" l="1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E43" i="5"/>
</calcChain>
</file>

<file path=xl/sharedStrings.xml><?xml version="1.0" encoding="utf-8"?>
<sst xmlns="http://schemas.openxmlformats.org/spreadsheetml/2006/main" count="218" uniqueCount="99">
  <si>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</si>
  <si>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</si>
  <si>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</si>
  <si>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</si>
  <si>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</si>
  <si>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</si>
  <si>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</si>
  <si>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</si>
  <si>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Имеют договор о целевом обучении</t>
  </si>
  <si>
    <t>08.01.10</t>
  </si>
  <si>
    <t>08.02.01</t>
  </si>
  <si>
    <t>09.02.06</t>
  </si>
  <si>
    <t>15.01.05</t>
  </si>
  <si>
    <t>23.02.07</t>
  </si>
  <si>
    <t>43.01.09</t>
  </si>
  <si>
    <t>44.02.01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</si>
  <si>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</si>
  <si>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</si>
  <si>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</si>
  <si>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</si>
  <si>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</si>
  <si>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</si>
  <si>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</si>
  <si>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</si>
  <si>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</si>
  <si>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</si>
  <si>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</si>
  <si>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</si>
  <si>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</si>
  <si>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</si>
  <si>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</si>
  <si>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</si>
  <si>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</si>
  <si>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</si>
  <si>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</si>
  <si>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</si>
  <si>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</si>
  <si>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</si>
  <si>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</si>
  <si>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</si>
  <si>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</si>
  <si>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</si>
  <si>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</si>
  <si>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</si>
  <si>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</si>
  <si>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</si>
  <si>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</si>
  <si>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</si>
  <si>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</si>
  <si>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</si>
  <si>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</si>
  <si>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</si>
  <si>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</si>
  <si>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</si>
  <si>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</si>
  <si>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</si>
  <si>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</si>
  <si>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</si>
  <si>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</si>
  <si>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</si>
  <si>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</si>
  <si>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</si>
  <si>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</si>
  <si>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</si>
  <si>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Иные причины нахождения под риском нетрудоустройства</t>
  </si>
  <si>
    <t>Неформальная занятость (нелегальная)</t>
  </si>
  <si>
    <t>будут осуществлять предприни-мательскую деятельность</t>
  </si>
  <si>
    <t xml:space="preserve">Индиви-дуальные предприни-матели </t>
  </si>
  <si>
    <t>ФИО</t>
  </si>
  <si>
    <t>Должность</t>
  </si>
  <si>
    <t>Электронная почта</t>
  </si>
  <si>
    <t>Контактный телефон</t>
  </si>
  <si>
    <t>Отчет подготовил и проверил. Соответствие отчета техническим требованиям подтверждаю. Все представленные сведения корректны и могут использоваться для анализа результатов деятельности региона, для верификации (сравнения с другими источниками данных в целях подтверждения объективности сведений). Собранные данные будут использоваться регионом для подготовки аналитических материалов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</si>
  <si>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</si>
  <si>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</si>
  <si>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</si>
  <si>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</si>
  <si>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</si>
  <si>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</si>
  <si>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</si>
  <si>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</si>
  <si>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 xml:space="preserve">Суммарный выпуск 
в 2022 год
(человек)
</t>
  </si>
  <si>
    <t>Щаднева Анна Витальевна</t>
  </si>
  <si>
    <t>Методист</t>
  </si>
  <si>
    <t>anya.shadnewa@gmail.com</t>
  </si>
  <si>
    <t xml:space="preserve">Код профессии, специальности в формате хх.хх.хх в соответствии с приказом Минобрнауки России 
от 29 октября 2013 г. № 1199
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</si>
  <si>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
</t>
    </r>
  </si>
  <si>
    <t xml:space="preserve">Принимаемые меры по содействию занятости 
</t>
  </si>
  <si>
    <t>Сварщик (ручной и частично механизированной сварки (наплавки)</t>
  </si>
  <si>
    <t>Строительство и эксплуатация зданий и сооружений</t>
  </si>
  <si>
    <t>Техническое обслуживание и ремонт двигателей, систем и агрегатов автомобилей</t>
  </si>
  <si>
    <t>Сетевое и системное администрирование</t>
  </si>
  <si>
    <t>Мастер жилищно-коммунального хозяйства</t>
  </si>
  <si>
    <t>Повар, кондитер</t>
  </si>
  <si>
    <t>Дошкольное образование</t>
  </si>
  <si>
    <t>ИТОГО</t>
  </si>
  <si>
    <t>Наименование профессии, специальности</t>
  </si>
  <si>
    <t xml:space="preserve">Отчет о трудоустройстве выпускников  БУ "Няганский технологический колледж"  2022 года </t>
  </si>
  <si>
    <t xml:space="preserve">Распределение выпускников по каналам занятости и иным видам деятельности, человек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</si>
</sst>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4"/>
      <name val="Times New Roman"/>
      <family val="1"/>
      <charset val="204"/>
    </font>
    <font>
      <b/>
      <sz val="2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1" applyFont="1"/>
    <xf numFmtId="0" fontId="4" fillId="0" borderId="0" xfId="1" applyFont="1"/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vertical="top" wrapText="1"/>
    </xf>
    <xf numFmtId="49" fontId="4" fillId="0" borderId="1" xfId="1" applyNumberFormat="1" applyFont="1" applyBorder="1" applyAlignment="1">
      <alignment horizontal="center" vertical="top"/>
    </xf>
    <xf numFmtId="1" fontId="4" fillId="0" borderId="1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49" fontId="4" fillId="0" borderId="8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center" vertical="top" wrapText="1"/>
    </xf>
    <xf numFmtId="49" fontId="4" fillId="2" borderId="6" xfId="1" applyNumberFormat="1" applyFont="1" applyFill="1" applyBorder="1" applyAlignment="1">
      <alignment horizontal="center" vertical="top" wrapText="1"/>
    </xf>
    <xf numFmtId="49" fontId="5" fillId="0" borderId="3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0" fontId="4" fillId="3" borderId="1" xfId="1" applyFont="1" applyFill="1" applyBorder="1" applyAlignment="1">
      <alignment horizontal="center" vertical="top" wrapText="1"/>
    </xf>
    <xf numFmtId="49" fontId="4" fillId="3" borderId="1" xfId="1" applyNumberFormat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left" vertical="top" wrapText="1"/>
    </xf>
    <xf numFmtId="1" fontId="4" fillId="3" borderId="1" xfId="1" applyNumberFormat="1" applyFont="1" applyFill="1" applyBorder="1" applyAlignment="1">
      <alignment horizontal="center" vertical="center"/>
    </xf>
    <xf numFmtId="1" fontId="10" fillId="0" borderId="1" xfId="1" applyNumberFormat="1" applyFont="1" applyBorder="1" applyAlignment="1">
      <alignment vertical="top" wrapText="1"/>
    </xf>
    <xf numFmtId="0" fontId="2" fillId="0" borderId="1" xfId="1" applyFont="1" applyBorder="1" applyAlignment="1">
      <alignment horizontal="center" vertical="center" wrapText="1"/>
    </xf>
    <xf numFmtId="0" fontId="9" fillId="0" borderId="1" xfId="2" applyBorder="1" applyAlignment="1">
      <alignment horizontal="center" vertical="center" wrapText="1"/>
    </xf>
    <xf numFmtId="0" fontId="10" fillId="0" borderId="1" xfId="1" applyFont="1" applyBorder="1" applyAlignment="1">
      <alignment horizontal="right" vertical="top" wrapTex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49" fontId="2" fillId="0" borderId="6" xfId="1" applyNumberFormat="1" applyFont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ya.shadnew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48"/>
  <sheetViews>
    <sheetView tabSelected="1" zoomScale="60" zoomScaleNormal="60" workbookViewId="0">
      <selection activeCell="M12" sqref="M12"/>
    </sheetView>
  </sheetViews>
  <sheetFormatPr defaultColWidth="9.140625" defaultRowHeight="18.75" x14ac:dyDescent="0.3"/>
  <cols>
    <col min="1" max="1" width="21" style="1" customWidth="1"/>
    <col min="2" max="2" width="47.7109375" style="1" customWidth="1"/>
    <col min="3" max="3" width="10.7109375" style="1" customWidth="1"/>
    <col min="4" max="4" width="39.28515625" style="1" customWidth="1"/>
    <col min="5" max="5" width="27.42578125" style="1" customWidth="1"/>
    <col min="6" max="7" width="21.85546875" style="1" customWidth="1"/>
    <col min="8" max="8" width="22.5703125" style="1" customWidth="1"/>
    <col min="9" max="9" width="14.42578125" style="1" customWidth="1"/>
    <col min="10" max="10" width="18.140625" style="1" customWidth="1"/>
    <col min="11" max="11" width="15.85546875" style="1" customWidth="1"/>
    <col min="12" max="12" width="19.42578125" style="1" customWidth="1"/>
    <col min="13" max="13" width="33" style="1" customWidth="1"/>
    <col min="14" max="15" width="18.28515625" style="1" customWidth="1"/>
    <col min="16" max="16" width="21" style="1" customWidth="1"/>
    <col min="17" max="17" width="22" style="1" customWidth="1"/>
    <col min="18" max="18" width="21.5703125" style="1" customWidth="1"/>
    <col min="19" max="19" width="20.28515625" style="1" customWidth="1"/>
    <col min="20" max="21" width="18.28515625" style="1" customWidth="1"/>
    <col min="22" max="23" width="20" style="1" customWidth="1"/>
    <col min="24" max="24" width="23.140625" style="1" customWidth="1"/>
    <col min="25" max="25" width="20" style="1" customWidth="1"/>
    <col min="26" max="26" width="18.140625" style="1" customWidth="1"/>
    <col min="27" max="27" width="20" style="1" customWidth="1"/>
    <col min="28" max="28" width="15.28515625" style="1" customWidth="1"/>
    <col min="29" max="29" width="32" style="1" customWidth="1"/>
    <col min="30" max="30" width="15.5703125" style="1" customWidth="1"/>
    <col min="31" max="31" width="24" style="1" customWidth="1"/>
    <col min="32" max="16384" width="9.140625" style="1"/>
  </cols>
  <sheetData>
    <row r="2" spans="1:31" ht="114" customHeight="1" x14ac:dyDescent="0.3">
      <c r="A2" s="51" t="s">
        <v>97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4" spans="1:31" s="2" customFormat="1" ht="42.75" customHeight="1" x14ac:dyDescent="0.25">
      <c r="A4" s="30" t="s">
        <v>85</v>
      </c>
      <c r="B4" s="30" t="s">
        <v>96</v>
      </c>
      <c r="C4" s="30" t="s">
        <v>0</v>
      </c>
      <c r="D4" s="30" t="s">
        <v>86</v>
      </c>
      <c r="E4" s="46" t="s">
        <v>81</v>
      </c>
      <c r="F4" s="33" t="s">
        <v>98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5"/>
      <c r="AE4" s="44" t="s">
        <v>87</v>
      </c>
    </row>
    <row r="5" spans="1:31" s="2" customFormat="1" ht="51.75" customHeight="1" x14ac:dyDescent="0.25">
      <c r="A5" s="31"/>
      <c r="B5" s="31"/>
      <c r="C5" s="31"/>
      <c r="D5" s="31"/>
      <c r="E5" s="46"/>
      <c r="F5" s="27" t="s">
        <v>1</v>
      </c>
      <c r="G5" s="28"/>
      <c r="H5" s="28"/>
      <c r="I5" s="28"/>
      <c r="J5" s="28"/>
      <c r="K5" s="29"/>
      <c r="L5" s="36" t="s">
        <v>55</v>
      </c>
      <c r="M5" s="37"/>
      <c r="N5" s="38"/>
      <c r="O5" s="36" t="s">
        <v>60</v>
      </c>
      <c r="P5" s="37"/>
      <c r="Q5" s="37"/>
      <c r="R5" s="38"/>
      <c r="S5" s="27" t="s">
        <v>58</v>
      </c>
      <c r="T5" s="28"/>
      <c r="U5" s="28"/>
      <c r="V5" s="28"/>
      <c r="W5" s="28"/>
      <c r="X5" s="29"/>
      <c r="Y5" s="33" t="s">
        <v>79</v>
      </c>
      <c r="Z5" s="34"/>
      <c r="AA5" s="34"/>
      <c r="AB5" s="34"/>
      <c r="AC5" s="34"/>
      <c r="AD5" s="34"/>
      <c r="AE5" s="45"/>
    </row>
    <row r="6" spans="1:31" s="3" customFormat="1" ht="255.75" customHeight="1" x14ac:dyDescent="0.25">
      <c r="A6" s="31"/>
      <c r="B6" s="32"/>
      <c r="C6" s="31"/>
      <c r="D6" s="31"/>
      <c r="E6" s="47"/>
      <c r="F6" s="7" t="s">
        <v>73</v>
      </c>
      <c r="G6" s="15" t="s">
        <v>56</v>
      </c>
      <c r="H6" s="15" t="s">
        <v>62</v>
      </c>
      <c r="I6" s="7" t="s">
        <v>67</v>
      </c>
      <c r="J6" s="8" t="s">
        <v>74</v>
      </c>
      <c r="K6" s="13" t="s">
        <v>17</v>
      </c>
      <c r="L6" s="10" t="s">
        <v>46</v>
      </c>
      <c r="M6" s="14" t="s">
        <v>51</v>
      </c>
      <c r="N6" s="13" t="s">
        <v>16</v>
      </c>
      <c r="O6" s="13" t="s">
        <v>65</v>
      </c>
      <c r="P6" s="9" t="s">
        <v>57</v>
      </c>
      <c r="Q6" s="9" t="s">
        <v>75</v>
      </c>
      <c r="R6" s="16" t="s">
        <v>64</v>
      </c>
      <c r="S6" s="13" t="s">
        <v>52</v>
      </c>
      <c r="T6" s="13" t="s">
        <v>50</v>
      </c>
      <c r="U6" s="13" t="s">
        <v>76</v>
      </c>
      <c r="V6" s="13" t="s">
        <v>77</v>
      </c>
      <c r="W6" s="13" t="s">
        <v>78</v>
      </c>
      <c r="X6" s="13" t="s">
        <v>80</v>
      </c>
      <c r="Y6" s="11" t="s">
        <v>53</v>
      </c>
      <c r="Z6" s="11" t="s">
        <v>66</v>
      </c>
      <c r="AA6" s="11" t="s">
        <v>54</v>
      </c>
      <c r="AB6" s="11" t="s">
        <v>61</v>
      </c>
      <c r="AC6" s="12" t="s">
        <v>63</v>
      </c>
      <c r="AD6" s="11" t="s">
        <v>59</v>
      </c>
      <c r="AE6" s="45"/>
    </row>
    <row r="7" spans="1:31" s="3" customFormat="1" ht="18.75" customHeight="1" x14ac:dyDescent="0.25">
      <c r="A7" s="5" t="s">
        <v>4</v>
      </c>
      <c r="B7" s="5" t="s">
        <v>5</v>
      </c>
      <c r="C7" s="5" t="s">
        <v>6</v>
      </c>
      <c r="D7" s="5" t="s">
        <v>18</v>
      </c>
      <c r="E7" s="5" t="s">
        <v>19</v>
      </c>
      <c r="F7" s="5" t="s">
        <v>20</v>
      </c>
      <c r="G7" s="5" t="s">
        <v>21</v>
      </c>
      <c r="H7" s="5" t="s">
        <v>22</v>
      </c>
      <c r="I7" s="5" t="s">
        <v>23</v>
      </c>
      <c r="J7" s="5" t="s">
        <v>24</v>
      </c>
      <c r="K7" s="5" t="s">
        <v>25</v>
      </c>
      <c r="L7" s="5" t="s">
        <v>26</v>
      </c>
      <c r="M7" s="5" t="s">
        <v>27</v>
      </c>
      <c r="N7" s="5" t="s">
        <v>28</v>
      </c>
      <c r="O7" s="5" t="s">
        <v>29</v>
      </c>
      <c r="P7" s="5" t="s">
        <v>30</v>
      </c>
      <c r="Q7" s="5" t="s">
        <v>31</v>
      </c>
      <c r="R7" s="5" t="s">
        <v>32</v>
      </c>
      <c r="S7" s="5" t="s">
        <v>33</v>
      </c>
      <c r="T7" s="5" t="s">
        <v>34</v>
      </c>
      <c r="U7" s="5" t="s">
        <v>35</v>
      </c>
      <c r="V7" s="5" t="s">
        <v>36</v>
      </c>
      <c r="W7" s="5" t="s">
        <v>37</v>
      </c>
      <c r="X7" s="5" t="s">
        <v>38</v>
      </c>
      <c r="Y7" s="5" t="s">
        <v>39</v>
      </c>
      <c r="Z7" s="5" t="s">
        <v>40</v>
      </c>
      <c r="AA7" s="5" t="s">
        <v>41</v>
      </c>
      <c r="AB7" s="5" t="s">
        <v>42</v>
      </c>
      <c r="AC7" s="5" t="s">
        <v>43</v>
      </c>
      <c r="AD7" s="5" t="s">
        <v>44</v>
      </c>
      <c r="AE7" s="5" t="s">
        <v>45</v>
      </c>
    </row>
    <row r="8" spans="1:31" s="3" customFormat="1" ht="31.5" x14ac:dyDescent="0.25">
      <c r="A8" s="19" t="s">
        <v>12</v>
      </c>
      <c r="B8" s="48" t="s">
        <v>88</v>
      </c>
      <c r="C8" s="20" t="s">
        <v>2</v>
      </c>
      <c r="D8" s="21" t="s">
        <v>47</v>
      </c>
      <c r="E8" s="22">
        <v>23</v>
      </c>
      <c r="F8" s="22">
        <v>8</v>
      </c>
      <c r="G8" s="22">
        <v>0</v>
      </c>
      <c r="H8" s="22">
        <v>8</v>
      </c>
      <c r="I8" s="22">
        <v>0</v>
      </c>
      <c r="J8" s="22">
        <v>0</v>
      </c>
      <c r="K8" s="22">
        <v>2</v>
      </c>
      <c r="L8" s="22">
        <v>12</v>
      </c>
      <c r="M8" s="22">
        <v>0</v>
      </c>
      <c r="N8" s="22">
        <v>0</v>
      </c>
      <c r="O8" s="22">
        <v>1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/>
    </row>
    <row r="9" spans="1:31" s="3" customFormat="1" ht="31.5" x14ac:dyDescent="0.25">
      <c r="A9" s="18" t="s">
        <v>12</v>
      </c>
      <c r="B9" s="49" t="s">
        <v>88</v>
      </c>
      <c r="C9" s="5" t="s">
        <v>3</v>
      </c>
      <c r="D9" s="4" t="s">
        <v>48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s="3" customFormat="1" ht="31.5" x14ac:dyDescent="0.25">
      <c r="A10" s="18" t="s">
        <v>12</v>
      </c>
      <c r="B10" s="49" t="s">
        <v>88</v>
      </c>
      <c r="C10" s="5" t="s">
        <v>4</v>
      </c>
      <c r="D10" s="4" t="s">
        <v>49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s="3" customFormat="1" ht="31.5" x14ac:dyDescent="0.25">
      <c r="A11" s="18" t="s">
        <v>12</v>
      </c>
      <c r="B11" s="49" t="s">
        <v>88</v>
      </c>
      <c r="C11" s="5" t="s">
        <v>5</v>
      </c>
      <c r="D11" s="4" t="s">
        <v>7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s="3" customFormat="1" ht="31.5" x14ac:dyDescent="0.25">
      <c r="A12" s="18" t="s">
        <v>12</v>
      </c>
      <c r="B12" s="49" t="s">
        <v>88</v>
      </c>
      <c r="C12" s="5" t="s">
        <v>6</v>
      </c>
      <c r="D12" s="4" t="s">
        <v>8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s="3" customFormat="1" ht="31.5" x14ac:dyDescent="0.25">
      <c r="A13" s="19" t="s">
        <v>10</v>
      </c>
      <c r="B13" s="48" t="s">
        <v>89</v>
      </c>
      <c r="C13" s="20" t="s">
        <v>2</v>
      </c>
      <c r="D13" s="21" t="s">
        <v>47</v>
      </c>
      <c r="E13" s="22">
        <v>20</v>
      </c>
      <c r="F13" s="22">
        <v>8</v>
      </c>
      <c r="G13" s="22">
        <v>0</v>
      </c>
      <c r="H13" s="22">
        <v>8</v>
      </c>
      <c r="I13" s="22">
        <v>0</v>
      </c>
      <c r="J13" s="22">
        <v>0</v>
      </c>
      <c r="K13" s="22">
        <v>3</v>
      </c>
      <c r="L13" s="22">
        <v>9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/>
    </row>
    <row r="14" spans="1:31" s="3" customFormat="1" ht="31.5" x14ac:dyDescent="0.25">
      <c r="A14" s="18" t="s">
        <v>10</v>
      </c>
      <c r="B14" s="50" t="s">
        <v>89</v>
      </c>
      <c r="C14" s="5" t="s">
        <v>3</v>
      </c>
      <c r="D14" s="4" t="s">
        <v>48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s="3" customFormat="1" ht="31.5" x14ac:dyDescent="0.25">
      <c r="A15" s="18" t="s">
        <v>10</v>
      </c>
      <c r="B15" s="50" t="s">
        <v>89</v>
      </c>
      <c r="C15" s="5" t="s">
        <v>4</v>
      </c>
      <c r="D15" s="4" t="s">
        <v>49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s="3" customFormat="1" ht="31.5" x14ac:dyDescent="0.25">
      <c r="A16" s="18" t="s">
        <v>10</v>
      </c>
      <c r="B16" s="50" t="s">
        <v>89</v>
      </c>
      <c r="C16" s="5" t="s">
        <v>5</v>
      </c>
      <c r="D16" s="4" t="s">
        <v>7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s="3" customFormat="1" ht="31.5" x14ac:dyDescent="0.25">
      <c r="A17" s="18" t="s">
        <v>10</v>
      </c>
      <c r="B17" s="50" t="s">
        <v>89</v>
      </c>
      <c r="C17" s="5" t="s">
        <v>6</v>
      </c>
      <c r="D17" s="4" t="s">
        <v>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s="3" customFormat="1" ht="31.5" x14ac:dyDescent="0.25">
      <c r="A18" s="19" t="s">
        <v>13</v>
      </c>
      <c r="B18" s="48" t="s">
        <v>90</v>
      </c>
      <c r="C18" s="20" t="s">
        <v>2</v>
      </c>
      <c r="D18" s="21" t="s">
        <v>47</v>
      </c>
      <c r="E18" s="22">
        <v>18</v>
      </c>
      <c r="F18" s="22">
        <v>3</v>
      </c>
      <c r="G18" s="22">
        <v>0</v>
      </c>
      <c r="H18" s="22">
        <v>3</v>
      </c>
      <c r="I18" s="22">
        <v>0</v>
      </c>
      <c r="J18" s="22">
        <v>0</v>
      </c>
      <c r="K18" s="22">
        <v>3</v>
      </c>
      <c r="L18" s="22">
        <v>6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6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/>
    </row>
    <row r="19" spans="1:31" s="3" customFormat="1" ht="31.5" x14ac:dyDescent="0.25">
      <c r="A19" s="18" t="s">
        <v>13</v>
      </c>
      <c r="B19" s="50" t="s">
        <v>90</v>
      </c>
      <c r="C19" s="5" t="s">
        <v>3</v>
      </c>
      <c r="D19" s="4" t="s">
        <v>48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 s="3" customFormat="1" ht="31.5" x14ac:dyDescent="0.25">
      <c r="A20" s="18" t="s">
        <v>13</v>
      </c>
      <c r="B20" s="50" t="s">
        <v>90</v>
      </c>
      <c r="C20" s="5" t="s">
        <v>4</v>
      </c>
      <c r="D20" s="4" t="s">
        <v>49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1" s="3" customFormat="1" ht="31.5" x14ac:dyDescent="0.25">
      <c r="A21" s="18" t="s">
        <v>13</v>
      </c>
      <c r="B21" s="50" t="s">
        <v>90</v>
      </c>
      <c r="C21" s="5" t="s">
        <v>5</v>
      </c>
      <c r="D21" s="4" t="s">
        <v>7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1:31" s="3" customFormat="1" ht="31.5" x14ac:dyDescent="0.25">
      <c r="A22" s="18" t="s">
        <v>13</v>
      </c>
      <c r="B22" s="50" t="s">
        <v>90</v>
      </c>
      <c r="C22" s="5" t="s">
        <v>6</v>
      </c>
      <c r="D22" s="4" t="s">
        <v>8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 s="3" customFormat="1" ht="31.5" x14ac:dyDescent="0.25">
      <c r="A23" s="19" t="s">
        <v>11</v>
      </c>
      <c r="B23" s="48" t="s">
        <v>91</v>
      </c>
      <c r="C23" s="20" t="s">
        <v>2</v>
      </c>
      <c r="D23" s="21" t="s">
        <v>47</v>
      </c>
      <c r="E23" s="22">
        <v>20</v>
      </c>
      <c r="F23" s="22">
        <v>2</v>
      </c>
      <c r="G23" s="22">
        <v>0</v>
      </c>
      <c r="H23" s="22">
        <v>2</v>
      </c>
      <c r="I23" s="22">
        <v>0</v>
      </c>
      <c r="J23" s="22">
        <v>0</v>
      </c>
      <c r="K23" s="22">
        <v>6</v>
      </c>
      <c r="L23" s="22">
        <v>5</v>
      </c>
      <c r="M23" s="22">
        <v>0</v>
      </c>
      <c r="N23" s="22">
        <v>1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6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/>
    </row>
    <row r="24" spans="1:31" s="3" customFormat="1" ht="31.5" x14ac:dyDescent="0.25">
      <c r="A24" s="18" t="s">
        <v>11</v>
      </c>
      <c r="B24" s="50" t="s">
        <v>91</v>
      </c>
      <c r="C24" s="5" t="s">
        <v>3</v>
      </c>
      <c r="D24" s="4" t="s">
        <v>48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s="3" customFormat="1" ht="31.5" x14ac:dyDescent="0.25">
      <c r="A25" s="18" t="s">
        <v>11</v>
      </c>
      <c r="B25" s="50" t="s">
        <v>91</v>
      </c>
      <c r="C25" s="5" t="s">
        <v>4</v>
      </c>
      <c r="D25" s="4" t="s">
        <v>49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 s="3" customFormat="1" ht="31.5" x14ac:dyDescent="0.25">
      <c r="A26" s="18" t="s">
        <v>11</v>
      </c>
      <c r="B26" s="50" t="s">
        <v>91</v>
      </c>
      <c r="C26" s="5" t="s">
        <v>5</v>
      </c>
      <c r="D26" s="4" t="s">
        <v>7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1" s="3" customFormat="1" ht="15.75" x14ac:dyDescent="0.25">
      <c r="A27" s="18" t="s">
        <v>11</v>
      </c>
      <c r="B27" s="50" t="s">
        <v>91</v>
      </c>
      <c r="C27" s="5" t="s">
        <v>6</v>
      </c>
      <c r="D27" s="4" t="s">
        <v>8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 s="3" customFormat="1" ht="31.5" x14ac:dyDescent="0.25">
      <c r="A28" s="19" t="s">
        <v>9</v>
      </c>
      <c r="B28" s="48" t="s">
        <v>92</v>
      </c>
      <c r="C28" s="20" t="s">
        <v>2</v>
      </c>
      <c r="D28" s="21" t="s">
        <v>47</v>
      </c>
      <c r="E28" s="22">
        <v>20</v>
      </c>
      <c r="F28" s="22">
        <v>1</v>
      </c>
      <c r="G28" s="22">
        <v>0</v>
      </c>
      <c r="H28" s="22">
        <v>1</v>
      </c>
      <c r="I28" s="22">
        <v>0</v>
      </c>
      <c r="J28" s="22">
        <v>0</v>
      </c>
      <c r="K28" s="22">
        <v>3</v>
      </c>
      <c r="L28" s="22">
        <v>2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6</v>
      </c>
      <c r="Z28" s="22">
        <v>0</v>
      </c>
      <c r="AA28" s="22">
        <v>0</v>
      </c>
      <c r="AB28" s="22">
        <v>8</v>
      </c>
      <c r="AC28" s="22">
        <v>0</v>
      </c>
      <c r="AD28" s="22">
        <v>0</v>
      </c>
      <c r="AE28" s="22"/>
    </row>
    <row r="29" spans="1:31" s="3" customFormat="1" ht="31.5" x14ac:dyDescent="0.25">
      <c r="A29" s="18" t="s">
        <v>9</v>
      </c>
      <c r="B29" s="50" t="s">
        <v>92</v>
      </c>
      <c r="C29" s="5" t="s">
        <v>3</v>
      </c>
      <c r="D29" s="4" t="s">
        <v>48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 s="3" customFormat="1" ht="31.5" x14ac:dyDescent="0.25">
      <c r="A30" s="18" t="s">
        <v>9</v>
      </c>
      <c r="B30" s="50" t="s">
        <v>92</v>
      </c>
      <c r="C30" s="5" t="s">
        <v>4</v>
      </c>
      <c r="D30" s="4" t="s">
        <v>49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s="3" customFormat="1" ht="31.5" x14ac:dyDescent="0.25">
      <c r="A31" s="18" t="s">
        <v>9</v>
      </c>
      <c r="B31" s="50" t="s">
        <v>92</v>
      </c>
      <c r="C31" s="5" t="s">
        <v>5</v>
      </c>
      <c r="D31" s="4" t="s">
        <v>7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s="3" customFormat="1" ht="15.75" x14ac:dyDescent="0.25">
      <c r="A32" s="18" t="s">
        <v>9</v>
      </c>
      <c r="B32" s="50" t="s">
        <v>92</v>
      </c>
      <c r="C32" s="5" t="s">
        <v>6</v>
      </c>
      <c r="D32" s="4" t="s">
        <v>8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s="3" customFormat="1" ht="31.5" x14ac:dyDescent="0.25">
      <c r="A33" s="19" t="s">
        <v>14</v>
      </c>
      <c r="B33" s="48" t="s">
        <v>93</v>
      </c>
      <c r="C33" s="20" t="s">
        <v>2</v>
      </c>
      <c r="D33" s="21" t="s">
        <v>47</v>
      </c>
      <c r="E33" s="22">
        <v>17</v>
      </c>
      <c r="F33" s="22">
        <v>6</v>
      </c>
      <c r="G33" s="22">
        <v>0</v>
      </c>
      <c r="H33" s="22">
        <v>6</v>
      </c>
      <c r="I33" s="22">
        <v>0</v>
      </c>
      <c r="J33" s="22">
        <v>0</v>
      </c>
      <c r="K33" s="22">
        <v>2</v>
      </c>
      <c r="L33" s="22">
        <v>1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5</v>
      </c>
      <c r="Z33" s="22">
        <v>0</v>
      </c>
      <c r="AA33" s="22">
        <v>0</v>
      </c>
      <c r="AB33" s="22">
        <v>0</v>
      </c>
      <c r="AC33" s="22">
        <v>0</v>
      </c>
      <c r="AD33" s="22">
        <v>3</v>
      </c>
      <c r="AE33" s="22"/>
    </row>
    <row r="34" spans="1:31" s="3" customFormat="1" ht="31.5" x14ac:dyDescent="0.25">
      <c r="A34" s="18" t="s">
        <v>14</v>
      </c>
      <c r="B34" s="50" t="s">
        <v>93</v>
      </c>
      <c r="C34" s="5" t="s">
        <v>3</v>
      </c>
      <c r="D34" s="4" t="s">
        <v>48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s="3" customFormat="1" ht="31.5" x14ac:dyDescent="0.25">
      <c r="A35" s="18" t="s">
        <v>14</v>
      </c>
      <c r="B35" s="50" t="s">
        <v>93</v>
      </c>
      <c r="C35" s="5" t="s">
        <v>4</v>
      </c>
      <c r="D35" s="4" t="s">
        <v>49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s="3" customFormat="1" ht="31.5" x14ac:dyDescent="0.25">
      <c r="A36" s="18" t="s">
        <v>14</v>
      </c>
      <c r="B36" s="50" t="s">
        <v>93</v>
      </c>
      <c r="C36" s="5" t="s">
        <v>5</v>
      </c>
      <c r="D36" s="4" t="s">
        <v>7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s="3" customFormat="1" ht="15.75" x14ac:dyDescent="0.25">
      <c r="A37" s="18" t="s">
        <v>14</v>
      </c>
      <c r="B37" s="50" t="s">
        <v>93</v>
      </c>
      <c r="C37" s="5" t="s">
        <v>6</v>
      </c>
      <c r="D37" s="4" t="s">
        <v>8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s="3" customFormat="1" ht="31.5" x14ac:dyDescent="0.25">
      <c r="A38" s="19" t="s">
        <v>15</v>
      </c>
      <c r="B38" s="48" t="s">
        <v>94</v>
      </c>
      <c r="C38" s="20" t="s">
        <v>2</v>
      </c>
      <c r="D38" s="21" t="s">
        <v>47</v>
      </c>
      <c r="E38" s="22">
        <v>20</v>
      </c>
      <c r="F38" s="22">
        <v>4</v>
      </c>
      <c r="G38" s="22">
        <v>0</v>
      </c>
      <c r="H38" s="22">
        <v>4</v>
      </c>
      <c r="I38" s="22">
        <v>0</v>
      </c>
      <c r="J38" s="22">
        <v>6</v>
      </c>
      <c r="K38" s="22">
        <v>6</v>
      </c>
      <c r="L38" s="22">
        <v>0</v>
      </c>
      <c r="M38" s="22">
        <v>0</v>
      </c>
      <c r="N38" s="22">
        <v>4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/>
    </row>
    <row r="39" spans="1:31" s="3" customFormat="1" ht="31.5" x14ac:dyDescent="0.25">
      <c r="A39" s="18" t="s">
        <v>15</v>
      </c>
      <c r="B39" s="50" t="s">
        <v>94</v>
      </c>
      <c r="C39" s="5" t="s">
        <v>3</v>
      </c>
      <c r="D39" s="4" t="s">
        <v>48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s="3" customFormat="1" ht="31.5" x14ac:dyDescent="0.25">
      <c r="A40" s="18" t="s">
        <v>15</v>
      </c>
      <c r="B40" s="50" t="s">
        <v>94</v>
      </c>
      <c r="C40" s="5" t="s">
        <v>4</v>
      </c>
      <c r="D40" s="4" t="s">
        <v>49</v>
      </c>
      <c r="E40" s="6">
        <v>1</v>
      </c>
      <c r="F40" s="6"/>
      <c r="G40" s="6"/>
      <c r="H40" s="6"/>
      <c r="I40" s="6"/>
      <c r="J40" s="6"/>
      <c r="K40" s="6"/>
      <c r="L40" s="6"/>
      <c r="M40" s="6"/>
      <c r="N40" s="6">
        <v>1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s="3" customFormat="1" ht="31.5" x14ac:dyDescent="0.25">
      <c r="A41" s="18" t="s">
        <v>15</v>
      </c>
      <c r="B41" s="50" t="s">
        <v>94</v>
      </c>
      <c r="C41" s="5" t="s">
        <v>5</v>
      </c>
      <c r="D41" s="4" t="s">
        <v>7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1" s="3" customFormat="1" ht="15.75" x14ac:dyDescent="0.25">
      <c r="A42" s="18" t="s">
        <v>15</v>
      </c>
      <c r="B42" s="50" t="s">
        <v>94</v>
      </c>
      <c r="C42" s="5" t="s">
        <v>6</v>
      </c>
      <c r="D42" s="4" t="s">
        <v>8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1" ht="64.5" customHeight="1" x14ac:dyDescent="0.3">
      <c r="A43" s="26" t="s">
        <v>95</v>
      </c>
      <c r="B43" s="26"/>
      <c r="C43" s="26"/>
      <c r="D43" s="26"/>
      <c r="E43" s="23">
        <f>E8+E13+E18+E23+E28+E33+E38</f>
        <v>138</v>
      </c>
      <c r="F43" s="23">
        <f t="shared" ref="F43:AE43" si="0">F8+F13+F18+F23+F28+F33+F38</f>
        <v>32</v>
      </c>
      <c r="G43" s="23">
        <f t="shared" si="0"/>
        <v>0</v>
      </c>
      <c r="H43" s="23">
        <f t="shared" si="0"/>
        <v>32</v>
      </c>
      <c r="I43" s="23">
        <f t="shared" si="0"/>
        <v>0</v>
      </c>
      <c r="J43" s="23">
        <f t="shared" si="0"/>
        <v>6</v>
      </c>
      <c r="K43" s="23">
        <f t="shared" si="0"/>
        <v>25</v>
      </c>
      <c r="L43" s="23">
        <f t="shared" si="0"/>
        <v>35</v>
      </c>
      <c r="M43" s="23">
        <f t="shared" si="0"/>
        <v>0</v>
      </c>
      <c r="N43" s="23">
        <f t="shared" si="0"/>
        <v>5</v>
      </c>
      <c r="O43" s="23">
        <f t="shared" si="0"/>
        <v>1</v>
      </c>
      <c r="P43" s="23">
        <f t="shared" si="0"/>
        <v>0</v>
      </c>
      <c r="Q43" s="23">
        <f t="shared" si="0"/>
        <v>0</v>
      </c>
      <c r="R43" s="23">
        <f t="shared" si="0"/>
        <v>0</v>
      </c>
      <c r="S43" s="23">
        <f t="shared" si="0"/>
        <v>0</v>
      </c>
      <c r="T43" s="23">
        <f t="shared" si="0"/>
        <v>0</v>
      </c>
      <c r="U43" s="23">
        <f t="shared" si="0"/>
        <v>0</v>
      </c>
      <c r="V43" s="23">
        <f t="shared" si="0"/>
        <v>0</v>
      </c>
      <c r="W43" s="23">
        <f t="shared" si="0"/>
        <v>0</v>
      </c>
      <c r="X43" s="23">
        <f t="shared" si="0"/>
        <v>0</v>
      </c>
      <c r="Y43" s="23">
        <f t="shared" si="0"/>
        <v>23</v>
      </c>
      <c r="Z43" s="23">
        <f t="shared" si="0"/>
        <v>0</v>
      </c>
      <c r="AA43" s="23">
        <f t="shared" si="0"/>
        <v>0</v>
      </c>
      <c r="AB43" s="23">
        <f t="shared" si="0"/>
        <v>8</v>
      </c>
      <c r="AC43" s="23">
        <f t="shared" si="0"/>
        <v>0</v>
      </c>
      <c r="AD43" s="23">
        <f t="shared" si="0"/>
        <v>3</v>
      </c>
      <c r="AE43" s="23">
        <f t="shared" si="0"/>
        <v>0</v>
      </c>
    </row>
    <row r="46" spans="1:31" ht="82.5" customHeight="1" x14ac:dyDescent="0.3">
      <c r="A46" s="39" t="s">
        <v>72</v>
      </c>
      <c r="B46" s="40"/>
      <c r="C46" s="40"/>
      <c r="D46" s="40"/>
      <c r="E46" s="41"/>
    </row>
    <row r="47" spans="1:31" ht="60.75" x14ac:dyDescent="0.3">
      <c r="A47" s="17" t="s">
        <v>68</v>
      </c>
      <c r="B47" s="17" t="s">
        <v>69</v>
      </c>
      <c r="C47" s="17" t="s">
        <v>70</v>
      </c>
      <c r="D47" s="42" t="s">
        <v>71</v>
      </c>
      <c r="E47" s="42"/>
    </row>
    <row r="48" spans="1:31" ht="45" x14ac:dyDescent="0.3">
      <c r="A48" s="24" t="s">
        <v>82</v>
      </c>
      <c r="B48" s="24" t="s">
        <v>83</v>
      </c>
      <c r="C48" s="25" t="s">
        <v>84</v>
      </c>
      <c r="D48" s="43">
        <v>83467226126218</v>
      </c>
      <c r="E48" s="43"/>
    </row>
  </sheetData>
  <mergeCells count="17">
    <mergeCell ref="A46:E46"/>
    <mergeCell ref="D47:E47"/>
    <mergeCell ref="D48:E48"/>
    <mergeCell ref="AE4:AE6"/>
    <mergeCell ref="D4:D6"/>
    <mergeCell ref="C4:C6"/>
    <mergeCell ref="E4:E6"/>
    <mergeCell ref="A4:A6"/>
    <mergeCell ref="Y5:AD5"/>
    <mergeCell ref="L5:N5"/>
    <mergeCell ref="S5:X5"/>
    <mergeCell ref="A43:D43"/>
    <mergeCell ref="F5:K5"/>
    <mergeCell ref="B4:B6"/>
    <mergeCell ref="F4:AD4"/>
    <mergeCell ref="O5:R5"/>
    <mergeCell ref="A2:AE2"/>
  </mergeCells>
  <dataValidations count="1">
    <dataValidation type="list" allowBlank="1" showInputMessage="1" showErrorMessage="1" sqref="A8:A42" xr:uid="{00000000-0002-0000-0000-000000000000}">
      <formula1>#REF!</formula1>
    </dataValidation>
  </dataValidations>
  <hyperlinks>
    <hyperlink ref="C48" r:id="rId1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scale="3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 год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2024-09-25T12:15:17Z</dcterms:modified>
</cp:coreProperties>
</file>